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X:\Sport 2000\Siatkówka\Liga Amatorów\II Liga\2024-2025\"/>
    </mc:Choice>
  </mc:AlternateContent>
  <xr:revisionPtr revIDLastSave="0" documentId="13_ncr:1_{0398E081-40F6-4CD1-BF76-FD11C5F5D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4" i="1" l="1"/>
  <c r="C74" i="1"/>
  <c r="E73" i="1"/>
  <c r="C73" i="1"/>
  <c r="E72" i="1"/>
  <c r="C72" i="1"/>
  <c r="E69" i="1"/>
  <c r="C69" i="1"/>
  <c r="E68" i="1"/>
  <c r="C68" i="1"/>
  <c r="E67" i="1"/>
  <c r="C67" i="1"/>
  <c r="E64" i="1"/>
  <c r="C64" i="1"/>
  <c r="E63" i="1"/>
  <c r="C63" i="1"/>
  <c r="E62" i="1"/>
  <c r="C62" i="1"/>
  <c r="E59" i="1"/>
  <c r="C59" i="1"/>
  <c r="E58" i="1"/>
  <c r="C58" i="1"/>
  <c r="E57" i="1"/>
  <c r="C57" i="1"/>
  <c r="E54" i="1"/>
  <c r="C54" i="1"/>
  <c r="E53" i="1"/>
  <c r="C53" i="1"/>
  <c r="E52" i="1"/>
  <c r="C52" i="1"/>
  <c r="E49" i="1"/>
  <c r="C49" i="1"/>
  <c r="E48" i="1"/>
  <c r="C48" i="1"/>
  <c r="E47" i="1"/>
  <c r="C47" i="1"/>
  <c r="E44" i="1"/>
  <c r="C44" i="1"/>
  <c r="E43" i="1"/>
  <c r="C43" i="1"/>
  <c r="E42" i="1"/>
  <c r="C42" i="1"/>
  <c r="E39" i="1"/>
  <c r="C39" i="1"/>
  <c r="E38" i="1"/>
  <c r="C38" i="1"/>
  <c r="E37" i="1"/>
  <c r="C37" i="1"/>
  <c r="E34" i="1"/>
  <c r="C34" i="1"/>
  <c r="E33" i="1"/>
  <c r="C33" i="1"/>
  <c r="E32" i="1"/>
  <c r="C32" i="1"/>
  <c r="E29" i="1"/>
  <c r="C29" i="1"/>
  <c r="E28" i="1"/>
  <c r="C28" i="1"/>
  <c r="E27" i="1"/>
  <c r="C27" i="1"/>
  <c r="E24" i="1"/>
  <c r="C24" i="1"/>
  <c r="E23" i="1"/>
  <c r="C23" i="1"/>
  <c r="E22" i="1"/>
  <c r="C22" i="1"/>
  <c r="E19" i="1"/>
  <c r="C19" i="1"/>
  <c r="E18" i="1"/>
  <c r="C18" i="1"/>
  <c r="E17" i="1"/>
  <c r="C17" i="1"/>
  <c r="M72" i="1"/>
  <c r="M67" i="1"/>
  <c r="M62" i="1"/>
  <c r="M57" i="1"/>
  <c r="M52" i="1"/>
  <c r="M47" i="1"/>
  <c r="M42" i="1"/>
  <c r="M37" i="1"/>
  <c r="M32" i="1"/>
  <c r="M27" i="1"/>
  <c r="M22" i="1"/>
  <c r="M17" i="1"/>
</calcChain>
</file>

<file path=xl/sharedStrings.xml><?xml version="1.0" encoding="utf-8"?>
<sst xmlns="http://schemas.openxmlformats.org/spreadsheetml/2006/main" count="237" uniqueCount="86">
  <si>
    <t>TABELA</t>
  </si>
  <si>
    <t>Lp.</t>
  </si>
  <si>
    <t>Drużyna</t>
  </si>
  <si>
    <t>PUNKTY</t>
  </si>
  <si>
    <t>SETY</t>
  </si>
  <si>
    <t>MIEJSCE</t>
  </si>
  <si>
    <t>Full Nuke</t>
  </si>
  <si>
    <t>Data</t>
  </si>
  <si>
    <t>Boisko</t>
  </si>
  <si>
    <t>Kolejność gier</t>
  </si>
  <si>
    <t>Drużyna 1</t>
  </si>
  <si>
    <t>Drużyna 2</t>
  </si>
  <si>
    <t>Set 1</t>
  </si>
  <si>
    <t>Set 2</t>
  </si>
  <si>
    <t>Set 3</t>
  </si>
  <si>
    <t>Set 4</t>
  </si>
  <si>
    <t>Set 5</t>
  </si>
  <si>
    <t>Wynik</t>
  </si>
  <si>
    <t>Sędzia</t>
  </si>
  <si>
    <t>I KOLEJKA</t>
  </si>
  <si>
    <t>II KOLEJKA</t>
  </si>
  <si>
    <t>III KOLEJKA</t>
  </si>
  <si>
    <t>IV KOLEJKA</t>
  </si>
  <si>
    <t>V KOLEJKA</t>
  </si>
  <si>
    <t>VI KOLEJKA</t>
  </si>
  <si>
    <t>VII KOLEJKA</t>
  </si>
  <si>
    <t>VIII KOLEJKA</t>
  </si>
  <si>
    <t>IX KOLEJKA</t>
  </si>
  <si>
    <t>X KOLEJKA</t>
  </si>
  <si>
    <t>XI KOLEJKA</t>
  </si>
  <si>
    <t>XII KOLEJKA</t>
  </si>
  <si>
    <t>Paragraf 22</t>
  </si>
  <si>
    <t>Tyrowo</t>
  </si>
  <si>
    <t>Lider</t>
  </si>
  <si>
    <t>Animex-Morliny</t>
  </si>
  <si>
    <t>Projekt X</t>
  </si>
  <si>
    <t>Smykówko</t>
  </si>
  <si>
    <t>Salos</t>
  </si>
  <si>
    <t>Constract</t>
  </si>
  <si>
    <t>PUNKTACJA</t>
  </si>
  <si>
    <t>WYNIK</t>
  </si>
  <si>
    <t>PKT</t>
  </si>
  <si>
    <t>3:0</t>
  </si>
  <si>
    <t>3</t>
  </si>
  <si>
    <t>3:1</t>
  </si>
  <si>
    <t>3:2</t>
  </si>
  <si>
    <t>2</t>
  </si>
  <si>
    <t>2:3</t>
  </si>
  <si>
    <t>1</t>
  </si>
  <si>
    <t>1:3</t>
  </si>
  <si>
    <t>0</t>
  </si>
  <si>
    <t>0:3</t>
  </si>
  <si>
    <t>22:25</t>
  </si>
  <si>
    <t>25:22</t>
  </si>
  <si>
    <t>24:26</t>
  </si>
  <si>
    <t>25:18</t>
  </si>
  <si>
    <t>12:15</t>
  </si>
  <si>
    <t>25:19</t>
  </si>
  <si>
    <t>25:17</t>
  </si>
  <si>
    <t>25:13</t>
  </si>
  <si>
    <t>MAŁE PKT</t>
  </si>
  <si>
    <t>75:49</t>
  </si>
  <si>
    <t>I</t>
  </si>
  <si>
    <t>IV</t>
  </si>
  <si>
    <t>III</t>
  </si>
  <si>
    <t>II</t>
  </si>
  <si>
    <t>25:12</t>
  </si>
  <si>
    <t>23:25</t>
  </si>
  <si>
    <t>16:25</t>
  </si>
  <si>
    <t>21:25</t>
  </si>
  <si>
    <t>25:10</t>
  </si>
  <si>
    <t>25:16</t>
  </si>
  <si>
    <t>18:25</t>
  </si>
  <si>
    <t>4:5</t>
  </si>
  <si>
    <t>191:195</t>
  </si>
  <si>
    <t>87:85</t>
  </si>
  <si>
    <t>75:38</t>
  </si>
  <si>
    <t>38:75</t>
  </si>
  <si>
    <t>0:6</t>
  </si>
  <si>
    <t>106:150</t>
  </si>
  <si>
    <t>4</t>
  </si>
  <si>
    <t>5:3</t>
  </si>
  <si>
    <t>183:163</t>
  </si>
  <si>
    <t>V</t>
  </si>
  <si>
    <t>VI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</si>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</sst>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9" fontId="0" fillId="3" borderId="9" xfId="0" applyNumberFormat="1" applyFill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49" fontId="0" fillId="5" borderId="9" xfId="0" applyNumberFormat="1" applyFill="1" applyBorder="1" applyAlignment="1">
      <alignment horizontal="center"/>
    </xf>
    <xf numFmtId="49" fontId="0" fillId="5" borderId="7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wrapText="1"/>
    </xf>
    <xf numFmtId="49" fontId="0" fillId="3" borderId="2" xfId="0" applyNumberFormat="1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49" fontId="1" fillId="5" borderId="7" xfId="0" applyNumberFormat="1" applyFont="1" applyFill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4" xfId="0" applyNumberFormat="1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4"/>
  <sheetViews>
    <sheetView tabSelected="1" zoomScale="85" zoomScaleNormal="85" workbookViewId="0">
      <selection activeCell="S42" sqref="S42"/>
    </sheetView>
  </sheetViews>
  <sheetFormatPr defaultRowHeight="15" x14ac:dyDescent="0.25"/>
  <cols>
    <col min="1" max="1" width="10.5703125" bestFit="1" customWidth="1"/>
    <col min="7" max="12" width="9.140625" style="25"/>
  </cols>
  <sheetData>
    <row r="1" spans="1:21" ht="18.75" x14ac:dyDescent="0.3">
      <c r="A1" s="28" t="s">
        <v>0</v>
      </c>
      <c r="B1" s="28"/>
      <c r="C1" s="28"/>
      <c r="D1" s="28"/>
      <c r="E1" s="28"/>
      <c r="F1" s="1"/>
      <c r="G1" s="24"/>
      <c r="H1" s="24"/>
      <c r="I1" s="24"/>
      <c r="J1" s="24"/>
      <c r="K1" s="24"/>
      <c r="L1" s="24"/>
      <c r="M1" s="1"/>
    </row>
    <row r="2" spans="1:21" x14ac:dyDescent="0.25">
      <c r="A2" s="2" t="s">
        <v>1</v>
      </c>
      <c r="B2" s="27" t="s">
        <v>2</v>
      </c>
      <c r="C2" s="27"/>
      <c r="D2" s="27"/>
      <c r="E2" s="27"/>
      <c r="F2" s="3">
        <v>1</v>
      </c>
      <c r="G2" s="6">
        <v>2</v>
      </c>
      <c r="H2" s="6">
        <v>3</v>
      </c>
      <c r="I2" s="6">
        <v>4</v>
      </c>
      <c r="J2" s="6">
        <v>5</v>
      </c>
      <c r="K2" s="6">
        <v>6</v>
      </c>
      <c r="L2" s="6">
        <v>7</v>
      </c>
      <c r="M2" s="3">
        <v>8</v>
      </c>
      <c r="N2" s="3">
        <v>9</v>
      </c>
      <c r="O2" s="3" t="s">
        <v>3</v>
      </c>
      <c r="P2" s="3" t="s">
        <v>4</v>
      </c>
      <c r="Q2" s="3" t="s">
        <v>60</v>
      </c>
      <c r="R2" s="3" t="s">
        <v>5</v>
      </c>
      <c r="T2" s="53" t="s">
        <v>39</v>
      </c>
      <c r="U2" s="53"/>
    </row>
    <row r="3" spans="1:21" x14ac:dyDescent="0.25">
      <c r="A3" s="4">
        <v>1</v>
      </c>
      <c r="B3" s="27" t="s">
        <v>31</v>
      </c>
      <c r="C3" s="27"/>
      <c r="D3" s="27"/>
      <c r="E3" s="27"/>
      <c r="F3" s="5"/>
      <c r="G3" s="6"/>
      <c r="H3" s="6"/>
      <c r="I3" s="7"/>
      <c r="J3" s="7"/>
      <c r="K3" s="6"/>
      <c r="L3" s="6"/>
      <c r="M3" s="6"/>
      <c r="N3" s="6"/>
      <c r="O3" s="6"/>
      <c r="P3" s="6"/>
      <c r="Q3" s="6"/>
      <c r="R3" s="6"/>
      <c r="T3" s="11" t="s">
        <v>40</v>
      </c>
      <c r="U3" s="11" t="s">
        <v>41</v>
      </c>
    </row>
    <row r="4" spans="1:21" x14ac:dyDescent="0.25">
      <c r="A4" s="4">
        <v>2</v>
      </c>
      <c r="B4" s="27" t="s">
        <v>32</v>
      </c>
      <c r="C4" s="27"/>
      <c r="D4" s="27"/>
      <c r="E4" s="27"/>
      <c r="F4" s="6"/>
      <c r="G4" s="5"/>
      <c r="H4" s="6"/>
      <c r="I4" s="7"/>
      <c r="J4" s="7"/>
      <c r="K4" s="6" t="s">
        <v>42</v>
      </c>
      <c r="L4" s="6"/>
      <c r="M4" s="6"/>
      <c r="N4" s="6"/>
      <c r="O4" s="6" t="s">
        <v>43</v>
      </c>
      <c r="P4" s="6" t="s">
        <v>42</v>
      </c>
      <c r="Q4" s="6" t="s">
        <v>61</v>
      </c>
      <c r="R4" s="6" t="s">
        <v>64</v>
      </c>
      <c r="T4" s="20" t="s">
        <v>42</v>
      </c>
      <c r="U4" s="20" t="s">
        <v>43</v>
      </c>
    </row>
    <row r="5" spans="1:21" x14ac:dyDescent="0.25">
      <c r="A5" s="4">
        <v>3</v>
      </c>
      <c r="B5" s="27" t="s">
        <v>38</v>
      </c>
      <c r="C5" s="27"/>
      <c r="D5" s="27"/>
      <c r="E5" s="27"/>
      <c r="F5" s="6"/>
      <c r="G5" s="6"/>
      <c r="H5" s="5"/>
      <c r="I5" s="7"/>
      <c r="J5" s="7" t="s">
        <v>47</v>
      </c>
      <c r="K5" s="6" t="s">
        <v>42</v>
      </c>
      <c r="L5" s="6"/>
      <c r="M5" s="6"/>
      <c r="N5" s="6"/>
      <c r="O5" s="6" t="s">
        <v>80</v>
      </c>
      <c r="P5" s="6" t="s">
        <v>81</v>
      </c>
      <c r="Q5" s="6" t="s">
        <v>82</v>
      </c>
      <c r="R5" s="6" t="s">
        <v>62</v>
      </c>
      <c r="T5" s="21" t="s">
        <v>44</v>
      </c>
      <c r="U5" s="21" t="s">
        <v>43</v>
      </c>
    </row>
    <row r="6" spans="1:21" x14ac:dyDescent="0.25">
      <c r="A6" s="4">
        <v>4</v>
      </c>
      <c r="B6" s="27" t="s">
        <v>34</v>
      </c>
      <c r="C6" s="27"/>
      <c r="D6" s="27"/>
      <c r="E6" s="27"/>
      <c r="F6" s="6"/>
      <c r="G6" s="6"/>
      <c r="H6" s="6"/>
      <c r="I6" s="5"/>
      <c r="J6" s="7" t="s">
        <v>44</v>
      </c>
      <c r="K6" s="6"/>
      <c r="L6" s="6"/>
      <c r="M6" s="6"/>
      <c r="N6" s="6"/>
      <c r="O6" s="6" t="s">
        <v>43</v>
      </c>
      <c r="P6" s="6" t="s">
        <v>44</v>
      </c>
      <c r="Q6" s="6" t="s">
        <v>75</v>
      </c>
      <c r="R6" s="6" t="s">
        <v>63</v>
      </c>
      <c r="T6" s="20" t="s">
        <v>45</v>
      </c>
      <c r="U6" s="20" t="s">
        <v>46</v>
      </c>
    </row>
    <row r="7" spans="1:21" x14ac:dyDescent="0.25">
      <c r="A7" s="4">
        <v>5</v>
      </c>
      <c r="B7" s="27" t="s">
        <v>35</v>
      </c>
      <c r="C7" s="27"/>
      <c r="D7" s="27"/>
      <c r="E7" s="27"/>
      <c r="F7" s="6"/>
      <c r="G7" s="6"/>
      <c r="H7" s="6" t="s">
        <v>45</v>
      </c>
      <c r="I7" s="6" t="s">
        <v>49</v>
      </c>
      <c r="J7" s="5"/>
      <c r="K7" s="6"/>
      <c r="L7" s="6"/>
      <c r="M7" s="6"/>
      <c r="N7" s="6"/>
      <c r="O7" s="6" t="s">
        <v>46</v>
      </c>
      <c r="P7" s="6" t="s">
        <v>73</v>
      </c>
      <c r="Q7" s="6" t="s">
        <v>74</v>
      </c>
      <c r="R7" s="6" t="s">
        <v>83</v>
      </c>
      <c r="T7" s="21" t="s">
        <v>47</v>
      </c>
      <c r="U7" s="21" t="s">
        <v>48</v>
      </c>
    </row>
    <row r="8" spans="1:21" x14ac:dyDescent="0.25">
      <c r="A8" s="4">
        <v>6</v>
      </c>
      <c r="B8" s="27" t="s">
        <v>6</v>
      </c>
      <c r="C8" s="27"/>
      <c r="D8" s="27"/>
      <c r="E8" s="27"/>
      <c r="F8" s="6"/>
      <c r="G8" s="6" t="s">
        <v>51</v>
      </c>
      <c r="H8" s="6" t="s">
        <v>51</v>
      </c>
      <c r="I8" s="6"/>
      <c r="J8" s="6"/>
      <c r="K8" s="5"/>
      <c r="L8" s="6"/>
      <c r="M8" s="6"/>
      <c r="N8" s="6"/>
      <c r="O8" s="6" t="s">
        <v>50</v>
      </c>
      <c r="P8" s="6" t="s">
        <v>78</v>
      </c>
      <c r="Q8" s="6" t="s">
        <v>79</v>
      </c>
      <c r="R8" s="6" t="s">
        <v>85</v>
      </c>
      <c r="T8" s="20" t="s">
        <v>49</v>
      </c>
      <c r="U8" s="20" t="s">
        <v>50</v>
      </c>
    </row>
    <row r="9" spans="1:21" x14ac:dyDescent="0.25">
      <c r="A9" s="4">
        <v>7</v>
      </c>
      <c r="B9" s="27" t="s">
        <v>36</v>
      </c>
      <c r="C9" s="27"/>
      <c r="D9" s="27"/>
      <c r="E9" s="27"/>
      <c r="F9" s="6"/>
      <c r="G9" s="6"/>
      <c r="H9" s="6"/>
      <c r="I9" s="6"/>
      <c r="J9" s="6"/>
      <c r="K9" s="6"/>
      <c r="L9" s="5"/>
      <c r="M9" s="6"/>
      <c r="N9" s="6"/>
      <c r="O9" s="6"/>
      <c r="P9" s="6"/>
      <c r="Q9" s="6"/>
      <c r="R9" s="6"/>
      <c r="T9" s="21" t="s">
        <v>51</v>
      </c>
      <c r="U9" s="21" t="s">
        <v>50</v>
      </c>
    </row>
    <row r="10" spans="1:21" x14ac:dyDescent="0.25">
      <c r="A10" s="4">
        <v>8</v>
      </c>
      <c r="B10" s="27" t="s">
        <v>37</v>
      </c>
      <c r="C10" s="27"/>
      <c r="D10" s="27"/>
      <c r="E10" s="27"/>
      <c r="F10" s="6"/>
      <c r="G10" s="6"/>
      <c r="H10" s="6"/>
      <c r="I10" s="6"/>
      <c r="J10" s="6"/>
      <c r="K10" s="6"/>
      <c r="L10" s="6"/>
      <c r="M10" s="5"/>
      <c r="N10" s="6" t="s">
        <v>51</v>
      </c>
      <c r="O10" s="6" t="s">
        <v>50</v>
      </c>
      <c r="P10" s="6" t="s">
        <v>51</v>
      </c>
      <c r="Q10" s="6" t="s">
        <v>77</v>
      </c>
      <c r="R10" s="6" t="s">
        <v>84</v>
      </c>
    </row>
    <row r="11" spans="1:21" x14ac:dyDescent="0.25">
      <c r="A11" s="4">
        <v>9</v>
      </c>
      <c r="B11" s="27" t="s">
        <v>33</v>
      </c>
      <c r="C11" s="27"/>
      <c r="D11" s="27"/>
      <c r="E11" s="27"/>
      <c r="F11" s="6"/>
      <c r="G11" s="6"/>
      <c r="H11" s="6"/>
      <c r="I11" s="6"/>
      <c r="J11" s="6"/>
      <c r="K11" s="6"/>
      <c r="L11" s="6"/>
      <c r="M11" s="6" t="s">
        <v>42</v>
      </c>
      <c r="N11" s="5"/>
      <c r="O11" s="6" t="s">
        <v>43</v>
      </c>
      <c r="P11" s="6" t="s">
        <v>42</v>
      </c>
      <c r="Q11" s="6" t="s">
        <v>76</v>
      </c>
      <c r="R11" s="6" t="s">
        <v>65</v>
      </c>
    </row>
    <row r="12" spans="1:21" x14ac:dyDescent="0.25">
      <c r="I12" s="26"/>
      <c r="J12" s="8"/>
      <c r="K12" s="26"/>
    </row>
    <row r="14" spans="1:21" x14ac:dyDescent="0.25">
      <c r="A14" s="32" t="s">
        <v>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spans="1:21" x14ac:dyDescent="0.25">
      <c r="A15" s="29" t="s">
        <v>19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</row>
    <row r="16" spans="1:21" ht="15" customHeight="1" x14ac:dyDescent="0.25">
      <c r="A16" s="12" t="s">
        <v>7</v>
      </c>
      <c r="B16" s="12" t="s">
        <v>8</v>
      </c>
      <c r="C16" s="35" t="s">
        <v>10</v>
      </c>
      <c r="D16" s="36"/>
      <c r="E16" s="35" t="s">
        <v>11</v>
      </c>
      <c r="F16" s="36"/>
      <c r="G16" s="23" t="s">
        <v>12</v>
      </c>
      <c r="H16" s="23" t="s">
        <v>13</v>
      </c>
      <c r="I16" s="23" t="s">
        <v>14</v>
      </c>
      <c r="J16" s="23" t="s">
        <v>15</v>
      </c>
      <c r="K16" s="23" t="s">
        <v>16</v>
      </c>
      <c r="L16" s="23" t="s">
        <v>17</v>
      </c>
      <c r="M16" s="37" t="s">
        <v>18</v>
      </c>
      <c r="N16" s="37"/>
    </row>
    <row r="17" spans="1:14" x14ac:dyDescent="0.25">
      <c r="A17" s="17">
        <v>45603</v>
      </c>
      <c r="B17" s="9">
        <v>1</v>
      </c>
      <c r="C17" s="38" t="str">
        <f>B5</f>
        <v>Constract</v>
      </c>
      <c r="D17" s="39"/>
      <c r="E17" s="38" t="str">
        <f>B7</f>
        <v>Projekt X</v>
      </c>
      <c r="F17" s="39"/>
      <c r="G17" s="13" t="s">
        <v>52</v>
      </c>
      <c r="H17" s="13" t="s">
        <v>53</v>
      </c>
      <c r="I17" s="13" t="s">
        <v>54</v>
      </c>
      <c r="J17" s="13" t="s">
        <v>55</v>
      </c>
      <c r="K17" s="13" t="s">
        <v>56</v>
      </c>
      <c r="L17" s="13" t="s">
        <v>47</v>
      </c>
      <c r="M17" s="49" t="str">
        <f>B6</f>
        <v>Animex-Morliny</v>
      </c>
      <c r="N17" s="49"/>
    </row>
    <row r="18" spans="1:14" x14ac:dyDescent="0.25">
      <c r="A18" s="17">
        <v>45603</v>
      </c>
      <c r="B18" s="9">
        <v>2</v>
      </c>
      <c r="C18" s="47" t="str">
        <f>B4</f>
        <v>Tyrowo</v>
      </c>
      <c r="D18" s="48"/>
      <c r="E18" s="47" t="str">
        <f>B8</f>
        <v>Full Nuke</v>
      </c>
      <c r="F18" s="48"/>
      <c r="G18" s="14" t="s">
        <v>57</v>
      </c>
      <c r="H18" s="14" t="s">
        <v>58</v>
      </c>
      <c r="I18" s="14" t="s">
        <v>59</v>
      </c>
      <c r="J18" s="14"/>
      <c r="K18" s="14"/>
      <c r="L18" s="14" t="s">
        <v>42</v>
      </c>
      <c r="M18" s="49"/>
      <c r="N18" s="49"/>
    </row>
    <row r="19" spans="1:14" x14ac:dyDescent="0.25">
      <c r="A19" s="17">
        <v>45603</v>
      </c>
      <c r="B19" s="9">
        <v>3</v>
      </c>
      <c r="C19" s="47" t="str">
        <f>B3</f>
        <v>Paragraf 22</v>
      </c>
      <c r="D19" s="48"/>
      <c r="E19" s="47" t="str">
        <f>B9</f>
        <v>Smykówko</v>
      </c>
      <c r="F19" s="48"/>
      <c r="G19" s="14"/>
      <c r="H19" s="14"/>
      <c r="I19" s="14"/>
      <c r="J19" s="14"/>
      <c r="K19" s="14"/>
      <c r="L19" s="14"/>
      <c r="M19" s="49"/>
      <c r="N19" s="49"/>
    </row>
    <row r="20" spans="1:14" x14ac:dyDescent="0.25">
      <c r="A20" s="29" t="s">
        <v>20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</row>
    <row r="21" spans="1:14" x14ac:dyDescent="0.25">
      <c r="A21" s="19" t="s">
        <v>7</v>
      </c>
      <c r="B21" s="19" t="s">
        <v>8</v>
      </c>
      <c r="C21" s="51" t="s">
        <v>10</v>
      </c>
      <c r="D21" s="52"/>
      <c r="E21" s="51" t="s">
        <v>11</v>
      </c>
      <c r="F21" s="52"/>
      <c r="G21" s="22" t="s">
        <v>12</v>
      </c>
      <c r="H21" s="22" t="s">
        <v>13</v>
      </c>
      <c r="I21" s="22" t="s">
        <v>14</v>
      </c>
      <c r="J21" s="22" t="s">
        <v>15</v>
      </c>
      <c r="K21" s="22" t="s">
        <v>16</v>
      </c>
      <c r="L21" s="22" t="s">
        <v>17</v>
      </c>
      <c r="M21" s="50" t="s">
        <v>18</v>
      </c>
      <c r="N21" s="50"/>
    </row>
    <row r="22" spans="1:14" x14ac:dyDescent="0.25">
      <c r="A22" s="18">
        <v>45610</v>
      </c>
      <c r="B22" s="10">
        <v>1</v>
      </c>
      <c r="C22" s="40" t="str">
        <f>B7</f>
        <v>Projekt X</v>
      </c>
      <c r="D22" s="41"/>
      <c r="E22" s="40" t="str">
        <f>B6</f>
        <v>Animex-Morliny</v>
      </c>
      <c r="F22" s="41"/>
      <c r="G22" s="15" t="s">
        <v>66</v>
      </c>
      <c r="H22" s="15" t="s">
        <v>67</v>
      </c>
      <c r="I22" s="15" t="s">
        <v>68</v>
      </c>
      <c r="J22" s="15" t="s">
        <v>69</v>
      </c>
      <c r="K22" s="15"/>
      <c r="L22" s="15" t="s">
        <v>49</v>
      </c>
      <c r="M22" s="44" t="str">
        <f>B9</f>
        <v>Smykówko</v>
      </c>
      <c r="N22" s="44"/>
    </row>
    <row r="23" spans="1:14" x14ac:dyDescent="0.25">
      <c r="A23" s="18">
        <v>45610</v>
      </c>
      <c r="B23" s="10">
        <v>2</v>
      </c>
      <c r="C23" s="45" t="str">
        <f>B11</f>
        <v>Lider</v>
      </c>
      <c r="D23" s="46"/>
      <c r="E23" s="45" t="str">
        <f>B10</f>
        <v>Salos</v>
      </c>
      <c r="F23" s="46"/>
      <c r="G23" s="16" t="s">
        <v>70</v>
      </c>
      <c r="H23" s="16" t="s">
        <v>66</v>
      </c>
      <c r="I23" s="16" t="s">
        <v>71</v>
      </c>
      <c r="J23" s="16"/>
      <c r="K23" s="16"/>
      <c r="L23" s="16" t="s">
        <v>42</v>
      </c>
      <c r="M23" s="44"/>
      <c r="N23" s="44"/>
    </row>
    <row r="24" spans="1:14" x14ac:dyDescent="0.25">
      <c r="A24" s="18">
        <v>45610</v>
      </c>
      <c r="B24" s="10">
        <v>3</v>
      </c>
      <c r="C24" s="45" t="str">
        <f>B8</f>
        <v>Full Nuke</v>
      </c>
      <c r="D24" s="46"/>
      <c r="E24" s="45" t="str">
        <f>B5</f>
        <v>Constract</v>
      </c>
      <c r="F24" s="46"/>
      <c r="G24" s="16" t="s">
        <v>72</v>
      </c>
      <c r="H24" s="16" t="s">
        <v>69</v>
      </c>
      <c r="I24" s="16" t="s">
        <v>72</v>
      </c>
      <c r="J24" s="16"/>
      <c r="K24" s="16"/>
      <c r="L24" s="16" t="s">
        <v>51</v>
      </c>
      <c r="M24" s="44"/>
      <c r="N24" s="44"/>
    </row>
    <row r="25" spans="1:14" x14ac:dyDescent="0.25">
      <c r="A25" s="29" t="s">
        <v>21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</row>
    <row r="26" spans="1:14" x14ac:dyDescent="0.25">
      <c r="A26" s="12" t="s">
        <v>7</v>
      </c>
      <c r="B26" s="12" t="s">
        <v>8</v>
      </c>
      <c r="C26" s="35" t="s">
        <v>10</v>
      </c>
      <c r="D26" s="36"/>
      <c r="E26" s="35" t="s">
        <v>11</v>
      </c>
      <c r="F26" s="36"/>
      <c r="G26" s="23" t="s">
        <v>12</v>
      </c>
      <c r="H26" s="23" t="s">
        <v>13</v>
      </c>
      <c r="I26" s="23" t="s">
        <v>14</v>
      </c>
      <c r="J26" s="23" t="s">
        <v>15</v>
      </c>
      <c r="K26" s="23" t="s">
        <v>16</v>
      </c>
      <c r="L26" s="23" t="s">
        <v>17</v>
      </c>
      <c r="M26" s="37" t="s">
        <v>18</v>
      </c>
      <c r="N26" s="37"/>
    </row>
    <row r="27" spans="1:14" x14ac:dyDescent="0.25">
      <c r="A27" s="17">
        <v>45617</v>
      </c>
      <c r="B27" s="9">
        <v>1</v>
      </c>
      <c r="C27" s="38" t="str">
        <f>B3</f>
        <v>Paragraf 22</v>
      </c>
      <c r="D27" s="39"/>
      <c r="E27" s="38" t="str">
        <f>B7</f>
        <v>Projekt X</v>
      </c>
      <c r="F27" s="39"/>
      <c r="G27" s="13"/>
      <c r="H27" s="13"/>
      <c r="I27" s="13"/>
      <c r="J27" s="13"/>
      <c r="K27" s="13"/>
      <c r="L27" s="13"/>
      <c r="M27" s="49" t="str">
        <f>B5</f>
        <v>Constract</v>
      </c>
      <c r="N27" s="49"/>
    </row>
    <row r="28" spans="1:14" x14ac:dyDescent="0.25">
      <c r="A28" s="17">
        <v>45617</v>
      </c>
      <c r="B28" s="9">
        <v>2</v>
      </c>
      <c r="C28" s="47" t="str">
        <f>B4</f>
        <v>Tyrowo</v>
      </c>
      <c r="D28" s="48"/>
      <c r="E28" s="47" t="str">
        <f>B6</f>
        <v>Animex-Morliny</v>
      </c>
      <c r="F28" s="48"/>
      <c r="G28" s="14"/>
      <c r="H28" s="14"/>
      <c r="I28" s="14"/>
      <c r="J28" s="14"/>
      <c r="K28" s="14"/>
      <c r="L28" s="14"/>
      <c r="M28" s="49"/>
      <c r="N28" s="49"/>
    </row>
    <row r="29" spans="1:14" x14ac:dyDescent="0.25">
      <c r="A29" s="17">
        <v>45617</v>
      </c>
      <c r="B29" s="9">
        <v>3</v>
      </c>
      <c r="C29" s="47" t="str">
        <f>B9</f>
        <v>Smykówko</v>
      </c>
      <c r="D29" s="48"/>
      <c r="E29" s="47" t="str">
        <f>B11</f>
        <v>Lider</v>
      </c>
      <c r="F29" s="48"/>
      <c r="G29" s="14"/>
      <c r="H29" s="14"/>
      <c r="I29" s="14"/>
      <c r="J29" s="14"/>
      <c r="K29" s="14"/>
      <c r="L29" s="14"/>
      <c r="M29" s="49"/>
      <c r="N29" s="49"/>
    </row>
    <row r="30" spans="1:14" x14ac:dyDescent="0.25">
      <c r="A30" s="29" t="s">
        <v>22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</row>
    <row r="31" spans="1:14" x14ac:dyDescent="0.25">
      <c r="A31" s="19" t="s">
        <v>7</v>
      </c>
      <c r="B31" s="19" t="s">
        <v>8</v>
      </c>
      <c r="C31" s="51" t="s">
        <v>10</v>
      </c>
      <c r="D31" s="52"/>
      <c r="E31" s="51" t="s">
        <v>11</v>
      </c>
      <c r="F31" s="52"/>
      <c r="G31" s="22" t="s">
        <v>12</v>
      </c>
      <c r="H31" s="22" t="s">
        <v>13</v>
      </c>
      <c r="I31" s="22" t="s">
        <v>14</v>
      </c>
      <c r="J31" s="22" t="s">
        <v>15</v>
      </c>
      <c r="K31" s="22" t="s">
        <v>16</v>
      </c>
      <c r="L31" s="22" t="s">
        <v>17</v>
      </c>
      <c r="M31" s="50" t="s">
        <v>18</v>
      </c>
      <c r="N31" s="50"/>
    </row>
    <row r="32" spans="1:14" x14ac:dyDescent="0.25">
      <c r="A32" s="18">
        <v>45624</v>
      </c>
      <c r="B32" s="10">
        <v>1</v>
      </c>
      <c r="C32" s="40" t="str">
        <f>B8</f>
        <v>Full Nuke</v>
      </c>
      <c r="D32" s="41"/>
      <c r="E32" s="40" t="str">
        <f>B3</f>
        <v>Paragraf 22</v>
      </c>
      <c r="F32" s="41"/>
      <c r="G32" s="15"/>
      <c r="H32" s="15"/>
      <c r="I32" s="15"/>
      <c r="J32" s="15"/>
      <c r="K32" s="15"/>
      <c r="L32" s="15"/>
      <c r="M32" s="44" t="str">
        <f>B10</f>
        <v>Salos</v>
      </c>
      <c r="N32" s="44"/>
    </row>
    <row r="33" spans="1:14" x14ac:dyDescent="0.25">
      <c r="A33" s="18">
        <v>45624</v>
      </c>
      <c r="B33" s="10">
        <v>2</v>
      </c>
      <c r="C33" s="45" t="str">
        <f>B7</f>
        <v>Projekt X</v>
      </c>
      <c r="D33" s="46"/>
      <c r="E33" s="45" t="str">
        <f>B4</f>
        <v>Tyrowo</v>
      </c>
      <c r="F33" s="46"/>
      <c r="G33" s="16"/>
      <c r="H33" s="16"/>
      <c r="I33" s="16"/>
      <c r="J33" s="16"/>
      <c r="K33" s="16"/>
      <c r="L33" s="16"/>
      <c r="M33" s="44"/>
      <c r="N33" s="44"/>
    </row>
    <row r="34" spans="1:14" x14ac:dyDescent="0.25">
      <c r="A34" s="18">
        <v>45624</v>
      </c>
      <c r="B34" s="10">
        <v>3</v>
      </c>
      <c r="C34" s="45" t="str">
        <f>B6</f>
        <v>Animex-Morliny</v>
      </c>
      <c r="D34" s="46"/>
      <c r="E34" s="45" t="str">
        <f>B5</f>
        <v>Constract</v>
      </c>
      <c r="F34" s="46"/>
      <c r="G34" s="16"/>
      <c r="H34" s="16"/>
      <c r="I34" s="16"/>
      <c r="J34" s="16"/>
      <c r="K34" s="16"/>
      <c r="L34" s="16"/>
      <c r="M34" s="44"/>
      <c r="N34" s="44"/>
    </row>
    <row r="35" spans="1:14" x14ac:dyDescent="0.25">
      <c r="A35" s="29" t="s">
        <v>23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</row>
    <row r="36" spans="1:14" x14ac:dyDescent="0.25">
      <c r="A36" s="12" t="s">
        <v>7</v>
      </c>
      <c r="B36" s="12" t="s">
        <v>8</v>
      </c>
      <c r="C36" s="35" t="s">
        <v>10</v>
      </c>
      <c r="D36" s="36"/>
      <c r="E36" s="35" t="s">
        <v>11</v>
      </c>
      <c r="F36" s="36"/>
      <c r="G36" s="23" t="s">
        <v>12</v>
      </c>
      <c r="H36" s="23" t="s">
        <v>13</v>
      </c>
      <c r="I36" s="23" t="s">
        <v>14</v>
      </c>
      <c r="J36" s="23" t="s">
        <v>15</v>
      </c>
      <c r="K36" s="23" t="s">
        <v>16</v>
      </c>
      <c r="L36" s="23" t="s">
        <v>17</v>
      </c>
      <c r="M36" s="37" t="s">
        <v>18</v>
      </c>
      <c r="N36" s="37"/>
    </row>
    <row r="37" spans="1:14" x14ac:dyDescent="0.25">
      <c r="A37" s="17">
        <v>45631</v>
      </c>
      <c r="B37" s="9">
        <v>1</v>
      </c>
      <c r="C37" s="38" t="str">
        <f>B9</f>
        <v>Smykówko</v>
      </c>
      <c r="D37" s="39"/>
      <c r="E37" s="38" t="str">
        <f>B4</f>
        <v>Tyrowo</v>
      </c>
      <c r="F37" s="39"/>
      <c r="G37" s="13"/>
      <c r="H37" s="13"/>
      <c r="I37" s="13"/>
      <c r="J37" s="13"/>
      <c r="K37" s="13"/>
      <c r="L37" s="13"/>
      <c r="M37" s="49" t="str">
        <f>B11</f>
        <v>Lider</v>
      </c>
      <c r="N37" s="49"/>
    </row>
    <row r="38" spans="1:14" x14ac:dyDescent="0.25">
      <c r="A38" s="17">
        <v>45631</v>
      </c>
      <c r="B38" s="9">
        <v>2</v>
      </c>
      <c r="C38" s="47" t="str">
        <f>B10</f>
        <v>Salos</v>
      </c>
      <c r="D38" s="48"/>
      <c r="E38" s="47" t="str">
        <f>B3</f>
        <v>Paragraf 22</v>
      </c>
      <c r="F38" s="48"/>
      <c r="G38" s="14"/>
      <c r="H38" s="14"/>
      <c r="I38" s="14"/>
      <c r="J38" s="14"/>
      <c r="K38" s="14"/>
      <c r="L38" s="14"/>
      <c r="M38" s="49"/>
      <c r="N38" s="49"/>
    </row>
    <row r="39" spans="1:14" x14ac:dyDescent="0.25">
      <c r="A39" s="17">
        <v>45631</v>
      </c>
      <c r="B39" s="9">
        <v>3</v>
      </c>
      <c r="C39" s="47" t="str">
        <f>B6</f>
        <v>Animex-Morliny</v>
      </c>
      <c r="D39" s="48"/>
      <c r="E39" s="47" t="str">
        <f>B8</f>
        <v>Full Nuke</v>
      </c>
      <c r="F39" s="48"/>
      <c r="G39" s="14"/>
      <c r="H39" s="14"/>
      <c r="I39" s="14"/>
      <c r="J39" s="14"/>
      <c r="K39" s="14"/>
      <c r="L39" s="14"/>
      <c r="M39" s="49"/>
      <c r="N39" s="49"/>
    </row>
    <row r="40" spans="1:14" x14ac:dyDescent="0.25">
      <c r="A40" s="29" t="s">
        <v>24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3"/>
    </row>
    <row r="41" spans="1:14" x14ac:dyDescent="0.25">
      <c r="A41" s="19" t="s">
        <v>7</v>
      </c>
      <c r="B41" s="19" t="s">
        <v>8</v>
      </c>
      <c r="C41" s="51" t="s">
        <v>10</v>
      </c>
      <c r="D41" s="52"/>
      <c r="E41" s="51" t="s">
        <v>11</v>
      </c>
      <c r="F41" s="52"/>
      <c r="G41" s="22" t="s">
        <v>12</v>
      </c>
      <c r="H41" s="22" t="s">
        <v>13</v>
      </c>
      <c r="I41" s="22" t="s">
        <v>14</v>
      </c>
      <c r="J41" s="22" t="s">
        <v>15</v>
      </c>
      <c r="K41" s="22" t="s">
        <v>16</v>
      </c>
      <c r="L41" s="22" t="s">
        <v>17</v>
      </c>
      <c r="M41" s="50" t="s">
        <v>18</v>
      </c>
      <c r="N41" s="50"/>
    </row>
    <row r="42" spans="1:14" x14ac:dyDescent="0.25">
      <c r="A42" s="18">
        <v>45638</v>
      </c>
      <c r="B42" s="10">
        <v>1</v>
      </c>
      <c r="C42" s="40" t="str">
        <f>B5</f>
        <v>Constract</v>
      </c>
      <c r="D42" s="41"/>
      <c r="E42" s="40" t="str">
        <f>B9</f>
        <v>Smykówko</v>
      </c>
      <c r="F42" s="41"/>
      <c r="G42" s="15"/>
      <c r="H42" s="15"/>
      <c r="I42" s="15"/>
      <c r="J42" s="15"/>
      <c r="K42" s="15"/>
      <c r="L42" s="15"/>
      <c r="M42" s="44" t="str">
        <f>B7</f>
        <v>Projekt X</v>
      </c>
      <c r="N42" s="44"/>
    </row>
    <row r="43" spans="1:14" x14ac:dyDescent="0.25">
      <c r="A43" s="18">
        <v>45638</v>
      </c>
      <c r="B43" s="10">
        <v>2</v>
      </c>
      <c r="C43" s="45" t="str">
        <f>B4</f>
        <v>Tyrowo</v>
      </c>
      <c r="D43" s="46"/>
      <c r="E43" s="45" t="str">
        <f>B10</f>
        <v>Salos</v>
      </c>
      <c r="F43" s="46"/>
      <c r="G43" s="16"/>
      <c r="H43" s="16"/>
      <c r="I43" s="16"/>
      <c r="J43" s="16"/>
      <c r="K43" s="16"/>
      <c r="L43" s="16"/>
      <c r="M43" s="44"/>
      <c r="N43" s="44"/>
    </row>
    <row r="44" spans="1:14" x14ac:dyDescent="0.25">
      <c r="A44" s="18">
        <v>45638</v>
      </c>
      <c r="B44" s="10">
        <v>3</v>
      </c>
      <c r="C44" s="45" t="str">
        <f>B3</f>
        <v>Paragraf 22</v>
      </c>
      <c r="D44" s="46"/>
      <c r="E44" s="45" t="str">
        <f>B11</f>
        <v>Lider</v>
      </c>
      <c r="F44" s="46"/>
      <c r="G44" s="16"/>
      <c r="H44" s="16"/>
      <c r="I44" s="16"/>
      <c r="J44" s="16"/>
      <c r="K44" s="16"/>
      <c r="L44" s="16"/>
      <c r="M44" s="44"/>
      <c r="N44" s="44"/>
    </row>
    <row r="45" spans="1:14" x14ac:dyDescent="0.25">
      <c r="A45" s="29" t="s">
        <v>25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3"/>
    </row>
    <row r="46" spans="1:14" x14ac:dyDescent="0.25">
      <c r="A46" s="12" t="s">
        <v>7</v>
      </c>
      <c r="B46" s="12" t="s">
        <v>8</v>
      </c>
      <c r="C46" s="35" t="s">
        <v>10</v>
      </c>
      <c r="D46" s="36"/>
      <c r="E46" s="35" t="s">
        <v>11</v>
      </c>
      <c r="F46" s="36"/>
      <c r="G46" s="23" t="s">
        <v>12</v>
      </c>
      <c r="H46" s="23" t="s">
        <v>13</v>
      </c>
      <c r="I46" s="23" t="s">
        <v>14</v>
      </c>
      <c r="J46" s="23" t="s">
        <v>15</v>
      </c>
      <c r="K46" s="23" t="s">
        <v>16</v>
      </c>
      <c r="L46" s="23" t="s">
        <v>17</v>
      </c>
      <c r="M46" s="37" t="s">
        <v>18</v>
      </c>
      <c r="N46" s="37"/>
    </row>
    <row r="47" spans="1:14" x14ac:dyDescent="0.25">
      <c r="A47" s="17">
        <v>45645</v>
      </c>
      <c r="B47" s="9">
        <v>1</v>
      </c>
      <c r="C47" s="38" t="str">
        <f>B8</f>
        <v>Full Nuke</v>
      </c>
      <c r="D47" s="39"/>
      <c r="E47" s="38" t="str">
        <f>B10</f>
        <v>Salos</v>
      </c>
      <c r="F47" s="39"/>
      <c r="G47" s="13"/>
      <c r="H47" s="13"/>
      <c r="I47" s="13"/>
      <c r="J47" s="13"/>
      <c r="K47" s="13"/>
      <c r="L47" s="13"/>
      <c r="M47" s="49" t="str">
        <f>B5</f>
        <v>Constract</v>
      </c>
      <c r="N47" s="49"/>
    </row>
    <row r="48" spans="1:14" x14ac:dyDescent="0.25">
      <c r="A48" s="17">
        <v>45645</v>
      </c>
      <c r="B48" s="9">
        <v>2</v>
      </c>
      <c r="C48" s="47" t="str">
        <f>B7</f>
        <v>Projekt X</v>
      </c>
      <c r="D48" s="48"/>
      <c r="E48" s="47" t="str">
        <f>B11</f>
        <v>Lider</v>
      </c>
      <c r="F48" s="48"/>
      <c r="G48" s="14"/>
      <c r="H48" s="14"/>
      <c r="I48" s="14"/>
      <c r="J48" s="14"/>
      <c r="K48" s="14"/>
      <c r="L48" s="14"/>
      <c r="M48" s="49"/>
      <c r="N48" s="49"/>
    </row>
    <row r="49" spans="1:14" x14ac:dyDescent="0.25">
      <c r="A49" s="17">
        <v>45645</v>
      </c>
      <c r="B49" s="9">
        <v>3</v>
      </c>
      <c r="C49" s="47" t="str">
        <f>B6</f>
        <v>Animex-Morliny</v>
      </c>
      <c r="D49" s="48"/>
      <c r="E49" s="47" t="str">
        <f>B3</f>
        <v>Paragraf 22</v>
      </c>
      <c r="F49" s="48"/>
      <c r="G49" s="14"/>
      <c r="H49" s="14"/>
      <c r="I49" s="14"/>
      <c r="J49" s="14"/>
      <c r="K49" s="14"/>
      <c r="L49" s="14"/>
      <c r="M49" s="49"/>
      <c r="N49" s="49"/>
    </row>
    <row r="50" spans="1:14" x14ac:dyDescent="0.25">
      <c r="A50" s="29" t="s">
        <v>26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3"/>
    </row>
    <row r="51" spans="1:14" x14ac:dyDescent="0.25">
      <c r="A51" s="19" t="s">
        <v>7</v>
      </c>
      <c r="B51" s="19" t="s">
        <v>8</v>
      </c>
      <c r="C51" s="51" t="s">
        <v>10</v>
      </c>
      <c r="D51" s="52"/>
      <c r="E51" s="51" t="s">
        <v>11</v>
      </c>
      <c r="F51" s="52"/>
      <c r="G51" s="22" t="s">
        <v>12</v>
      </c>
      <c r="H51" s="22" t="s">
        <v>13</v>
      </c>
      <c r="I51" s="22" t="s">
        <v>14</v>
      </c>
      <c r="J51" s="22" t="s">
        <v>15</v>
      </c>
      <c r="K51" s="22" t="s">
        <v>16</v>
      </c>
      <c r="L51" s="22" t="s">
        <v>17</v>
      </c>
      <c r="M51" s="50" t="s">
        <v>18</v>
      </c>
      <c r="N51" s="50"/>
    </row>
    <row r="52" spans="1:14" x14ac:dyDescent="0.25">
      <c r="A52" s="18">
        <v>45666</v>
      </c>
      <c r="B52" s="10">
        <v>1</v>
      </c>
      <c r="C52" s="40" t="str">
        <f>B10</f>
        <v>Salos</v>
      </c>
      <c r="D52" s="41"/>
      <c r="E52" s="40" t="str">
        <f>B9</f>
        <v>Smykówko</v>
      </c>
      <c r="F52" s="41"/>
      <c r="G52" s="15"/>
      <c r="H52" s="15"/>
      <c r="I52" s="15"/>
      <c r="J52" s="15"/>
      <c r="K52" s="15"/>
      <c r="L52" s="15"/>
      <c r="M52" s="44" t="str">
        <f>B3</f>
        <v>Paragraf 22</v>
      </c>
      <c r="N52" s="44"/>
    </row>
    <row r="53" spans="1:14" x14ac:dyDescent="0.25">
      <c r="A53" s="18">
        <v>45666</v>
      </c>
      <c r="B53" s="10">
        <v>2</v>
      </c>
      <c r="C53" s="45" t="str">
        <f>B11</f>
        <v>Lider</v>
      </c>
      <c r="D53" s="46"/>
      <c r="E53" s="45" t="str">
        <f>B8</f>
        <v>Full Nuke</v>
      </c>
      <c r="F53" s="46"/>
      <c r="G53" s="16"/>
      <c r="H53" s="16"/>
      <c r="I53" s="16"/>
      <c r="J53" s="16"/>
      <c r="K53" s="16"/>
      <c r="L53" s="16"/>
      <c r="M53" s="44"/>
      <c r="N53" s="44"/>
    </row>
    <row r="54" spans="1:14" x14ac:dyDescent="0.25">
      <c r="A54" s="18">
        <v>45666</v>
      </c>
      <c r="B54" s="10">
        <v>3</v>
      </c>
      <c r="C54" s="45" t="str">
        <f>B5</f>
        <v>Constract</v>
      </c>
      <c r="D54" s="46"/>
      <c r="E54" s="45" t="str">
        <f>B4</f>
        <v>Tyrowo</v>
      </c>
      <c r="F54" s="46"/>
      <c r="G54" s="16"/>
      <c r="H54" s="16"/>
      <c r="I54" s="16"/>
      <c r="J54" s="16"/>
      <c r="K54" s="16"/>
      <c r="L54" s="16"/>
      <c r="M54" s="44"/>
      <c r="N54" s="44"/>
    </row>
    <row r="55" spans="1:14" x14ac:dyDescent="0.25">
      <c r="A55" s="29" t="s">
        <v>27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3"/>
    </row>
    <row r="56" spans="1:14" x14ac:dyDescent="0.25">
      <c r="A56" s="12" t="s">
        <v>7</v>
      </c>
      <c r="B56" s="12" t="s">
        <v>8</v>
      </c>
      <c r="C56" s="35" t="s">
        <v>10</v>
      </c>
      <c r="D56" s="36"/>
      <c r="E56" s="35" t="s">
        <v>11</v>
      </c>
      <c r="F56" s="36"/>
      <c r="G56" s="23" t="s">
        <v>12</v>
      </c>
      <c r="H56" s="23" t="s">
        <v>13</v>
      </c>
      <c r="I56" s="23" t="s">
        <v>14</v>
      </c>
      <c r="J56" s="23" t="s">
        <v>15</v>
      </c>
      <c r="K56" s="23" t="s">
        <v>16</v>
      </c>
      <c r="L56" s="23" t="s">
        <v>17</v>
      </c>
      <c r="M56" s="37" t="s">
        <v>18</v>
      </c>
      <c r="N56" s="37"/>
    </row>
    <row r="57" spans="1:14" x14ac:dyDescent="0.25">
      <c r="A57" s="17">
        <v>45673</v>
      </c>
      <c r="B57" s="9">
        <v>1</v>
      </c>
      <c r="C57" s="38" t="str">
        <f>B6</f>
        <v>Animex-Morliny</v>
      </c>
      <c r="D57" s="39"/>
      <c r="E57" s="38" t="str">
        <f>B10</f>
        <v>Salos</v>
      </c>
      <c r="F57" s="39"/>
      <c r="G57" s="13"/>
      <c r="H57" s="13"/>
      <c r="I57" s="13"/>
      <c r="J57" s="13"/>
      <c r="K57" s="13"/>
      <c r="L57" s="13"/>
      <c r="M57" s="49" t="str">
        <f>B11</f>
        <v>Lider</v>
      </c>
      <c r="N57" s="49"/>
    </row>
    <row r="58" spans="1:14" x14ac:dyDescent="0.25">
      <c r="A58" s="17">
        <v>45673</v>
      </c>
      <c r="B58" s="9">
        <v>2</v>
      </c>
      <c r="C58" s="47" t="str">
        <f>B7</f>
        <v>Projekt X</v>
      </c>
      <c r="D58" s="48"/>
      <c r="E58" s="47" t="str">
        <f>B9</f>
        <v>Smykówko</v>
      </c>
      <c r="F58" s="48"/>
      <c r="G58" s="14"/>
      <c r="H58" s="14"/>
      <c r="I58" s="14"/>
      <c r="J58" s="14"/>
      <c r="K58" s="14"/>
      <c r="L58" s="14"/>
      <c r="M58" s="49"/>
      <c r="N58" s="49"/>
    </row>
    <row r="59" spans="1:14" x14ac:dyDescent="0.25">
      <c r="A59" s="17">
        <v>45673</v>
      </c>
      <c r="B59" s="9">
        <v>3</v>
      </c>
      <c r="C59" s="47" t="str">
        <f>B3</f>
        <v>Paragraf 22</v>
      </c>
      <c r="D59" s="48"/>
      <c r="E59" s="47" t="str">
        <f>B5</f>
        <v>Constract</v>
      </c>
      <c r="F59" s="48"/>
      <c r="G59" s="14"/>
      <c r="H59" s="14"/>
      <c r="I59" s="14"/>
      <c r="J59" s="14"/>
      <c r="K59" s="14"/>
      <c r="L59" s="14"/>
      <c r="M59" s="49"/>
      <c r="N59" s="49"/>
    </row>
    <row r="60" spans="1:14" x14ac:dyDescent="0.25">
      <c r="A60" s="29" t="s">
        <v>28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3"/>
    </row>
    <row r="61" spans="1:14" x14ac:dyDescent="0.25">
      <c r="A61" s="19" t="s">
        <v>7</v>
      </c>
      <c r="B61" s="19" t="s">
        <v>8</v>
      </c>
      <c r="C61" s="51" t="s">
        <v>10</v>
      </c>
      <c r="D61" s="52"/>
      <c r="E61" s="51" t="s">
        <v>11</v>
      </c>
      <c r="F61" s="52"/>
      <c r="G61" s="22" t="s">
        <v>12</v>
      </c>
      <c r="H61" s="22" t="s">
        <v>13</v>
      </c>
      <c r="I61" s="22" t="s">
        <v>14</v>
      </c>
      <c r="J61" s="22" t="s">
        <v>15</v>
      </c>
      <c r="K61" s="22" t="s">
        <v>16</v>
      </c>
      <c r="L61" s="22" t="s">
        <v>17</v>
      </c>
      <c r="M61" s="50" t="s">
        <v>18</v>
      </c>
      <c r="N61" s="50"/>
    </row>
    <row r="62" spans="1:14" x14ac:dyDescent="0.25">
      <c r="A62" s="18">
        <v>45680</v>
      </c>
      <c r="B62" s="10">
        <v>1</v>
      </c>
      <c r="C62" s="40" t="str">
        <f>B10</f>
        <v>Salos</v>
      </c>
      <c r="D62" s="41"/>
      <c r="E62" s="40" t="str">
        <f>B7</f>
        <v>Projekt X</v>
      </c>
      <c r="F62" s="41"/>
      <c r="G62" s="15"/>
      <c r="H62" s="15"/>
      <c r="I62" s="15"/>
      <c r="J62" s="15"/>
      <c r="K62" s="15"/>
      <c r="L62" s="15"/>
      <c r="M62" s="44" t="str">
        <f>B4</f>
        <v>Tyrowo</v>
      </c>
      <c r="N62" s="44"/>
    </row>
    <row r="63" spans="1:14" x14ac:dyDescent="0.25">
      <c r="A63" s="18">
        <v>45680</v>
      </c>
      <c r="B63" s="10">
        <v>2</v>
      </c>
      <c r="C63" s="45" t="str">
        <f>B9</f>
        <v>Smykówko</v>
      </c>
      <c r="D63" s="46"/>
      <c r="E63" s="45" t="str">
        <f>B8</f>
        <v>Full Nuke</v>
      </c>
      <c r="F63" s="46"/>
      <c r="G63" s="16"/>
      <c r="H63" s="16"/>
      <c r="I63" s="16"/>
      <c r="J63" s="16"/>
      <c r="K63" s="16"/>
      <c r="L63" s="16"/>
      <c r="M63" s="44"/>
      <c r="N63" s="44"/>
    </row>
    <row r="64" spans="1:14" x14ac:dyDescent="0.25">
      <c r="A64" s="18">
        <v>45680</v>
      </c>
      <c r="B64" s="10">
        <v>3</v>
      </c>
      <c r="C64" s="45" t="str">
        <f>B11</f>
        <v>Lider</v>
      </c>
      <c r="D64" s="46"/>
      <c r="E64" s="45" t="str">
        <f>B6</f>
        <v>Animex-Morliny</v>
      </c>
      <c r="F64" s="46"/>
      <c r="G64" s="16"/>
      <c r="H64" s="16"/>
      <c r="I64" s="16"/>
      <c r="J64" s="16"/>
      <c r="K64" s="16"/>
      <c r="L64" s="16"/>
      <c r="M64" s="44"/>
      <c r="N64" s="44"/>
    </row>
    <row r="65" spans="1:14" x14ac:dyDescent="0.25">
      <c r="A65" s="29" t="s">
        <v>29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3"/>
    </row>
    <row r="66" spans="1:14" x14ac:dyDescent="0.25">
      <c r="A66" s="12" t="s">
        <v>7</v>
      </c>
      <c r="B66" s="12" t="s">
        <v>8</v>
      </c>
      <c r="C66" s="35" t="s">
        <v>10</v>
      </c>
      <c r="D66" s="36"/>
      <c r="E66" s="35" t="s">
        <v>11</v>
      </c>
      <c r="F66" s="36"/>
      <c r="G66" s="23" t="s">
        <v>12</v>
      </c>
      <c r="H66" s="23" t="s">
        <v>13</v>
      </c>
      <c r="I66" s="23" t="s">
        <v>14</v>
      </c>
      <c r="J66" s="23" t="s">
        <v>15</v>
      </c>
      <c r="K66" s="23" t="s">
        <v>16</v>
      </c>
      <c r="L66" s="23" t="s">
        <v>17</v>
      </c>
      <c r="M66" s="37" t="s">
        <v>18</v>
      </c>
      <c r="N66" s="37"/>
    </row>
    <row r="67" spans="1:14" x14ac:dyDescent="0.25">
      <c r="A67" s="17">
        <v>45687</v>
      </c>
      <c r="B67" s="9">
        <v>1</v>
      </c>
      <c r="C67" s="38" t="str">
        <f>B11</f>
        <v>Lider</v>
      </c>
      <c r="D67" s="39"/>
      <c r="E67" s="38" t="str">
        <f>B4</f>
        <v>Tyrowo</v>
      </c>
      <c r="F67" s="39"/>
      <c r="G67" s="13"/>
      <c r="H67" s="13"/>
      <c r="I67" s="13"/>
      <c r="J67" s="13"/>
      <c r="K67" s="13"/>
      <c r="L67" s="13"/>
      <c r="M67" s="49" t="str">
        <f>B8</f>
        <v>Full Nuke</v>
      </c>
      <c r="N67" s="49"/>
    </row>
    <row r="68" spans="1:14" x14ac:dyDescent="0.25">
      <c r="A68" s="17">
        <v>45687</v>
      </c>
      <c r="B68" s="9">
        <v>2</v>
      </c>
      <c r="C68" s="47" t="str">
        <f>B10</f>
        <v>Salos</v>
      </c>
      <c r="D68" s="48"/>
      <c r="E68" s="47" t="str">
        <f>B5</f>
        <v>Constract</v>
      </c>
      <c r="F68" s="48"/>
      <c r="G68" s="14"/>
      <c r="H68" s="14"/>
      <c r="I68" s="14"/>
      <c r="J68" s="14"/>
      <c r="K68" s="14"/>
      <c r="L68" s="14"/>
      <c r="M68" s="49"/>
      <c r="N68" s="49"/>
    </row>
    <row r="69" spans="1:14" x14ac:dyDescent="0.25">
      <c r="A69" s="17">
        <v>45687</v>
      </c>
      <c r="B69" s="9">
        <v>3</v>
      </c>
      <c r="C69" s="47" t="str">
        <f>B9</f>
        <v>Smykówko</v>
      </c>
      <c r="D69" s="48"/>
      <c r="E69" s="47" t="str">
        <f>B6</f>
        <v>Animex-Morliny</v>
      </c>
      <c r="F69" s="48"/>
      <c r="G69" s="14"/>
      <c r="H69" s="14"/>
      <c r="I69" s="14"/>
      <c r="J69" s="14"/>
      <c r="K69" s="14"/>
      <c r="L69" s="14"/>
      <c r="M69" s="49"/>
      <c r="N69" s="49"/>
    </row>
    <row r="70" spans="1:14" x14ac:dyDescent="0.25">
      <c r="A70" s="29" t="s">
        <v>30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3"/>
    </row>
    <row r="71" spans="1:14" x14ac:dyDescent="0.25">
      <c r="A71" s="19" t="s">
        <v>7</v>
      </c>
      <c r="B71" s="19" t="s">
        <v>8</v>
      </c>
      <c r="C71" s="51" t="s">
        <v>10</v>
      </c>
      <c r="D71" s="52"/>
      <c r="E71" s="51" t="s">
        <v>11</v>
      </c>
      <c r="F71" s="52"/>
      <c r="G71" s="22" t="s">
        <v>12</v>
      </c>
      <c r="H71" s="22" t="s">
        <v>13</v>
      </c>
      <c r="I71" s="22" t="s">
        <v>14</v>
      </c>
      <c r="J71" s="22" t="s">
        <v>15</v>
      </c>
      <c r="K71" s="22" t="s">
        <v>16</v>
      </c>
      <c r="L71" s="22" t="s">
        <v>17</v>
      </c>
      <c r="M71" s="50" t="s">
        <v>18</v>
      </c>
      <c r="N71" s="50"/>
    </row>
    <row r="72" spans="1:14" x14ac:dyDescent="0.25">
      <c r="A72" s="18">
        <v>45694</v>
      </c>
      <c r="B72" s="10">
        <v>1</v>
      </c>
      <c r="C72" s="40" t="str">
        <f>B4</f>
        <v>Tyrowo</v>
      </c>
      <c r="D72" s="41"/>
      <c r="E72" s="40" t="str">
        <f>B3</f>
        <v>Paragraf 22</v>
      </c>
      <c r="F72" s="41"/>
      <c r="G72" s="15"/>
      <c r="H72" s="15"/>
      <c r="I72" s="15"/>
      <c r="J72" s="15"/>
      <c r="K72" s="15"/>
      <c r="L72" s="15"/>
      <c r="M72" s="44" t="str">
        <f>B9</f>
        <v>Smykówko</v>
      </c>
      <c r="N72" s="44"/>
    </row>
    <row r="73" spans="1:14" x14ac:dyDescent="0.25">
      <c r="A73" s="18">
        <v>45694</v>
      </c>
      <c r="B73" s="10">
        <v>2</v>
      </c>
      <c r="C73" s="45" t="str">
        <f>B5</f>
        <v>Constract</v>
      </c>
      <c r="D73" s="46"/>
      <c r="E73" s="45" t="str">
        <f>B11</f>
        <v>Lider</v>
      </c>
      <c r="F73" s="46"/>
      <c r="G73" s="16"/>
      <c r="H73" s="16"/>
      <c r="I73" s="16"/>
      <c r="J73" s="16"/>
      <c r="K73" s="16"/>
      <c r="L73" s="16"/>
      <c r="M73" s="44"/>
      <c r="N73" s="44"/>
    </row>
    <row r="74" spans="1:14" x14ac:dyDescent="0.25">
      <c r="A74" s="18">
        <v>45694</v>
      </c>
      <c r="B74" s="10">
        <v>3</v>
      </c>
      <c r="C74" s="45" t="str">
        <f>B8</f>
        <v>Full Nuke</v>
      </c>
      <c r="D74" s="46"/>
      <c r="E74" s="45" t="str">
        <f>B7</f>
        <v>Projekt X</v>
      </c>
      <c r="F74" s="46"/>
      <c r="G74" s="16"/>
      <c r="H74" s="16"/>
      <c r="I74" s="16"/>
      <c r="J74" s="16"/>
      <c r="K74" s="16"/>
      <c r="L74" s="16"/>
      <c r="M74" s="44"/>
      <c r="N74" s="44"/>
    </row>
  </sheetData>
  <mergeCells count="145">
    <mergeCell ref="T2:U2"/>
    <mergeCell ref="C66:D66"/>
    <mergeCell ref="E66:F66"/>
    <mergeCell ref="M66:N66"/>
    <mergeCell ref="C71:D71"/>
    <mergeCell ref="E71:F71"/>
    <mergeCell ref="M71:N71"/>
    <mergeCell ref="C56:D56"/>
    <mergeCell ref="E56:F56"/>
    <mergeCell ref="M56:N56"/>
    <mergeCell ref="C61:D61"/>
    <mergeCell ref="E61:F61"/>
    <mergeCell ref="M61:N61"/>
    <mergeCell ref="C46:D46"/>
    <mergeCell ref="E46:F46"/>
    <mergeCell ref="M46:N46"/>
    <mergeCell ref="C51:D51"/>
    <mergeCell ref="E51:F51"/>
    <mergeCell ref="M51:N51"/>
    <mergeCell ref="C36:D36"/>
    <mergeCell ref="E36:F36"/>
    <mergeCell ref="M36:N36"/>
    <mergeCell ref="C41:D41"/>
    <mergeCell ref="E41:F41"/>
    <mergeCell ref="A55:N55"/>
    <mergeCell ref="A60:N60"/>
    <mergeCell ref="A65:N65"/>
    <mergeCell ref="A70:N70"/>
    <mergeCell ref="C21:D21"/>
    <mergeCell ref="E21:F21"/>
    <mergeCell ref="M21:N21"/>
    <mergeCell ref="C26:D26"/>
    <mergeCell ref="E26:F26"/>
    <mergeCell ref="A25:N25"/>
    <mergeCell ref="A30:N30"/>
    <mergeCell ref="A35:N35"/>
    <mergeCell ref="A40:N40"/>
    <mergeCell ref="A45:N45"/>
    <mergeCell ref="A50:N50"/>
    <mergeCell ref="M26:N26"/>
    <mergeCell ref="C31:D31"/>
    <mergeCell ref="E31:F31"/>
    <mergeCell ref="M31:N31"/>
    <mergeCell ref="C62:D62"/>
    <mergeCell ref="E62:F62"/>
    <mergeCell ref="M62:N64"/>
    <mergeCell ref="C63:D63"/>
    <mergeCell ref="E63:F63"/>
    <mergeCell ref="C72:D72"/>
    <mergeCell ref="E72:F72"/>
    <mergeCell ref="M72:N74"/>
    <mergeCell ref="C73:D73"/>
    <mergeCell ref="E73:F73"/>
    <mergeCell ref="C74:D74"/>
    <mergeCell ref="E74:F74"/>
    <mergeCell ref="C67:D67"/>
    <mergeCell ref="E67:F67"/>
    <mergeCell ref="M67:N69"/>
    <mergeCell ref="C68:D68"/>
    <mergeCell ref="E68:F68"/>
    <mergeCell ref="C69:D69"/>
    <mergeCell ref="E69:F69"/>
    <mergeCell ref="C64:D64"/>
    <mergeCell ref="E64:F64"/>
    <mergeCell ref="C57:D57"/>
    <mergeCell ref="E57:F57"/>
    <mergeCell ref="M57:N59"/>
    <mergeCell ref="C58:D58"/>
    <mergeCell ref="E58:F58"/>
    <mergeCell ref="C59:D59"/>
    <mergeCell ref="E59:F59"/>
    <mergeCell ref="C52:D52"/>
    <mergeCell ref="E52:F52"/>
    <mergeCell ref="M52:N54"/>
    <mergeCell ref="C53:D53"/>
    <mergeCell ref="E53:F53"/>
    <mergeCell ref="C54:D54"/>
    <mergeCell ref="E54:F54"/>
    <mergeCell ref="C47:D47"/>
    <mergeCell ref="E47:F47"/>
    <mergeCell ref="M47:N49"/>
    <mergeCell ref="C48:D48"/>
    <mergeCell ref="E48:F48"/>
    <mergeCell ref="C49:D49"/>
    <mergeCell ref="E49:F49"/>
    <mergeCell ref="C42:D42"/>
    <mergeCell ref="E42:F42"/>
    <mergeCell ref="M42:N44"/>
    <mergeCell ref="C43:D43"/>
    <mergeCell ref="E43:F43"/>
    <mergeCell ref="C44:D44"/>
    <mergeCell ref="E44:F44"/>
    <mergeCell ref="C37:D37"/>
    <mergeCell ref="E37:F37"/>
    <mergeCell ref="M37:N39"/>
    <mergeCell ref="C38:D38"/>
    <mergeCell ref="E38:F38"/>
    <mergeCell ref="C39:D39"/>
    <mergeCell ref="E39:F39"/>
    <mergeCell ref="M41:N41"/>
    <mergeCell ref="C32:D32"/>
    <mergeCell ref="E32:F32"/>
    <mergeCell ref="M32:N34"/>
    <mergeCell ref="C33:D33"/>
    <mergeCell ref="E33:F33"/>
    <mergeCell ref="C34:D34"/>
    <mergeCell ref="E34:F34"/>
    <mergeCell ref="E27:F27"/>
    <mergeCell ref="M27:N29"/>
    <mergeCell ref="C28:D28"/>
    <mergeCell ref="E28:F28"/>
    <mergeCell ref="C29:D29"/>
    <mergeCell ref="E29:F29"/>
    <mergeCell ref="A15:N15"/>
    <mergeCell ref="A14:N14"/>
    <mergeCell ref="C16:D16"/>
    <mergeCell ref="E16:F16"/>
    <mergeCell ref="M16:N16"/>
    <mergeCell ref="C17:D17"/>
    <mergeCell ref="E17:F17"/>
    <mergeCell ref="C27:D27"/>
    <mergeCell ref="C22:D22"/>
    <mergeCell ref="A20:N20"/>
    <mergeCell ref="E22:F22"/>
    <mergeCell ref="M22:N24"/>
    <mergeCell ref="C23:D23"/>
    <mergeCell ref="E23:F23"/>
    <mergeCell ref="C24:D24"/>
    <mergeCell ref="E24:F24"/>
    <mergeCell ref="C18:D18"/>
    <mergeCell ref="E18:F18"/>
    <mergeCell ref="C19:D19"/>
    <mergeCell ref="E19:F19"/>
    <mergeCell ref="M17:N19"/>
    <mergeCell ref="B7:E7"/>
    <mergeCell ref="B8:E8"/>
    <mergeCell ref="B9:E9"/>
    <mergeCell ref="B10:E10"/>
    <mergeCell ref="B11:E11"/>
    <mergeCell ref="A1:E1"/>
    <mergeCell ref="B2:E2"/>
    <mergeCell ref="B3:E3"/>
    <mergeCell ref="B4:E4"/>
    <mergeCell ref="B5:E5"/>
    <mergeCell ref="B6:E6"/>
  </mergeCells>
  <phoneticPr fontId="3" type="noConversion"/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Chrząszcz</dc:creator>
  <cp:lastModifiedBy>OCSIR Ostróda</cp:lastModifiedBy>
  <cp:lastPrinted>2024-11-12T06:52:03Z</cp:lastPrinted>
  <dcterms:created xsi:type="dcterms:W3CDTF">2015-06-05T18:19:34Z</dcterms:created>
  <dcterms:modified xsi:type="dcterms:W3CDTF">2024-11-15T16:46:12Z</dcterms:modified>
</cp:coreProperties>
</file>